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showInkAnnotation="0" autoCompressPictures="0"/>
  <bookViews>
    <workbookView xWindow="7440" yWindow="1020" windowWidth="27540" windowHeight="14960" tabRatio="500"/>
  </bookViews>
  <sheets>
    <sheet name="Sheet1" sheetId="1" r:id="rId1"/>
  </sheets>
  <definedNames>
    <definedName name="_xlnm.Print_Area" localSheetId="0">Sheet1!$A$1:$H$16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4" i="1" l="1"/>
  <c r="A8" i="1"/>
  <c r="A9" i="1"/>
  <c r="A10" i="1"/>
  <c r="A11" i="1"/>
  <c r="A12" i="1"/>
  <c r="A13" i="1"/>
  <c r="A14" i="1"/>
  <c r="G13" i="1"/>
  <c r="G12" i="1"/>
  <c r="G11" i="1"/>
  <c r="G10" i="1"/>
  <c r="G9" i="1"/>
  <c r="G8" i="1"/>
  <c r="G7" i="1"/>
  <c r="G15" i="1"/>
</calcChain>
</file>

<file path=xl/sharedStrings.xml><?xml version="1.0" encoding="utf-8"?>
<sst xmlns="http://schemas.openxmlformats.org/spreadsheetml/2006/main" count="45" uniqueCount="39">
  <si>
    <t>TOTAL:</t>
  </si>
  <si>
    <t>NO</t>
  </si>
  <si>
    <t>ITEM NAME</t>
  </si>
  <si>
    <t>PART #</t>
  </si>
  <si>
    <t>UNIT COST</t>
  </si>
  <si>
    <t>AMT</t>
  </si>
  <si>
    <t>TOT COST</t>
  </si>
  <si>
    <t>VENDOR NAME</t>
  </si>
  <si>
    <t>VENDOR WEBSITE</t>
  </si>
  <si>
    <t xml:space="preserve"> </t>
  </si>
  <si>
    <t>5-Part Make-It-Happen Plan Materials List</t>
  </si>
  <si>
    <t>5-Part Plan Title:</t>
  </si>
  <si>
    <t>Grand Challege(s) Covered:</t>
  </si>
  <si>
    <t>Grade Level(s):</t>
  </si>
  <si>
    <t>Fellow Contributor(s) / Group Number:</t>
  </si>
  <si>
    <t>Copy Paper</t>
  </si>
  <si>
    <t>Staples</t>
  </si>
  <si>
    <t>staples.com/Large-Quantity-Orders/cat_CL168934</t>
  </si>
  <si>
    <t>Scissors</t>
  </si>
  <si>
    <t>staples.com/scissors/directory_scissors?sby=1&amp;rpp=24&amp;pn=1&amp;sr=true</t>
  </si>
  <si>
    <t>Tape Measure</t>
  </si>
  <si>
    <t>staples.com/measuring+tape+50/directory_measuring+tape+50?sby=1&amp;rpp=24&amp;pn=1&amp;sr=true</t>
  </si>
  <si>
    <t>Stop Watch</t>
  </si>
  <si>
    <t>Fischer Scientific</t>
  </si>
  <si>
    <t>14-649-52</t>
  </si>
  <si>
    <t>fishersci.com/ecomm/servlet/itemdetail?storeId=10652&amp;langId=-1&amp;catalogId=-1&amp;productId=2753232&amp;distype=0&amp;highlightProductsItemsFlag=Y&amp;fromSearch=1</t>
  </si>
  <si>
    <t>Calculators</t>
  </si>
  <si>
    <t>staples.com/Texas-Instruments-TI-503SV-8-Digit-Display-Calculator/product_522649</t>
  </si>
  <si>
    <t>Tape</t>
  </si>
  <si>
    <t>staples.com/Staples-Invisible-Tape-Caddies-3-4-inch-x-111-yds/product_483534</t>
  </si>
  <si>
    <t>Glue</t>
  </si>
  <si>
    <t>staples.com/Staples-Washable-Glue-Sticks-Clear-4-Pack-26-oz/product_334641</t>
  </si>
  <si>
    <t>Paper Clips</t>
  </si>
  <si>
    <t>staples.com/Staples-1-Size-Vinyl-Coated-Paper-Clips-1000-Tub/product_480108</t>
  </si>
  <si>
    <t>Taking Flight with Paper Airplanes!</t>
  </si>
  <si>
    <t>Restore and Improve Urban Infrastructure</t>
  </si>
  <si>
    <t>Debbie Chi</t>
  </si>
  <si>
    <t>5-7</t>
  </si>
  <si>
    <t>Filename: Taking Flight with Paper Airplanes 5-Part Plan Materials List.xlsx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</si>
</sst>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[$$-409]* #,##0.00_);_([$$-409]* \(#,##0.00\);_([$$-409]* &quot;-&quot;??_);_(@_)"/>
  </numFmts>
  <fonts count="1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</font>
    <font>
      <sz val="14"/>
      <name val="Arial"/>
    </font>
    <font>
      <sz val="11"/>
      <name val="Arial"/>
    </font>
    <font>
      <b/>
      <sz val="11"/>
      <color rgb="FF000000"/>
      <name val="Arial"/>
    </font>
    <font>
      <b/>
      <sz val="11"/>
      <name val="Arial"/>
    </font>
    <font>
      <b/>
      <u/>
      <sz val="11"/>
      <name val="Arial"/>
    </font>
    <font>
      <sz val="11"/>
      <color rgb="FF000000"/>
      <name val="Arial"/>
    </font>
    <font>
      <sz val="11"/>
      <color rgb="FF4D4D4D"/>
      <name val="Arial"/>
      <family val="2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5" fillId="0" borderId="0" xfId="0" applyFont="1"/>
    <xf numFmtId="0" fontId="6" fillId="0" borderId="0" xfId="0" applyFont="1"/>
    <xf numFmtId="0" fontId="9" fillId="2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wrapText="1"/>
    </xf>
    <xf numFmtId="0" fontId="9" fillId="2" borderId="1" xfId="0" applyFont="1" applyFill="1" applyBorder="1" applyAlignment="1"/>
    <xf numFmtId="0" fontId="6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1" xfId="0" applyFont="1" applyBorder="1" applyAlignment="1"/>
    <xf numFmtId="0" fontId="9" fillId="2" borderId="1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/>
    <xf numFmtId="0" fontId="7" fillId="0" borderId="1" xfId="0" applyFont="1" applyFill="1" applyBorder="1" applyAlignment="1"/>
    <xf numFmtId="0" fontId="8" fillId="0" borderId="1" xfId="0" quotePrefix="1" applyFont="1" applyFill="1" applyBorder="1" applyAlignment="1"/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/>
    <xf numFmtId="0" fontId="6" fillId="0" borderId="0" xfId="0" applyFont="1" applyBorder="1" applyAlignment="1">
      <alignment wrapText="1"/>
    </xf>
  </cellXfs>
  <cellStyles count="3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C8" sqref="C8"/>
    </sheetView>
  </sheetViews>
  <sheetFormatPr baseColWidth="10" defaultRowHeight="13" x14ac:dyDescent="0"/>
  <cols>
    <col min="1" max="1" width="4.1640625" style="12" bestFit="1" customWidth="1"/>
    <col min="2" max="3" width="18" style="2" customWidth="1"/>
    <col min="4" max="4" width="9.6640625" style="2" bestFit="1" customWidth="1"/>
    <col min="5" max="5" width="12.1640625" style="2" bestFit="1" customWidth="1"/>
    <col min="6" max="6" width="8.33203125" style="10" bestFit="1" customWidth="1"/>
    <col min="7" max="7" width="11.33203125" style="2" bestFit="1" customWidth="1"/>
    <col min="8" max="8" width="41" style="15" customWidth="1"/>
    <col min="9" max="16384" width="10.83203125" style="2"/>
  </cols>
  <sheetData>
    <row r="1" spans="1:8" s="1" customFormat="1" ht="17">
      <c r="A1" s="22" t="s">
        <v>10</v>
      </c>
      <c r="B1" s="22"/>
      <c r="C1" s="22"/>
      <c r="D1" s="22"/>
      <c r="E1" s="22"/>
      <c r="F1" s="22"/>
      <c r="G1" s="22"/>
      <c r="H1" s="22"/>
    </row>
    <row r="2" spans="1:8">
      <c r="A2" s="23" t="s">
        <v>11</v>
      </c>
      <c r="B2" s="23"/>
      <c r="C2" s="23"/>
      <c r="D2" s="24" t="s">
        <v>34</v>
      </c>
      <c r="E2" s="24"/>
      <c r="F2" s="24"/>
      <c r="G2" s="24"/>
      <c r="H2" s="24"/>
    </row>
    <row r="3" spans="1:8">
      <c r="A3" s="23" t="s">
        <v>12</v>
      </c>
      <c r="B3" s="23"/>
      <c r="C3" s="23"/>
      <c r="D3" s="24" t="s">
        <v>35</v>
      </c>
      <c r="E3" s="24"/>
      <c r="F3" s="24"/>
      <c r="G3" s="24"/>
      <c r="H3" s="24"/>
    </row>
    <row r="4" spans="1:8">
      <c r="A4" s="23" t="s">
        <v>14</v>
      </c>
      <c r="B4" s="23"/>
      <c r="C4" s="23"/>
      <c r="D4" s="25" t="s">
        <v>36</v>
      </c>
      <c r="E4" s="25"/>
      <c r="F4" s="25"/>
      <c r="G4" s="25"/>
      <c r="H4" s="25"/>
    </row>
    <row r="5" spans="1:8">
      <c r="A5" s="23" t="s">
        <v>13</v>
      </c>
      <c r="B5" s="23"/>
      <c r="C5" s="23"/>
      <c r="D5" s="26" t="s">
        <v>37</v>
      </c>
      <c r="E5" s="24"/>
      <c r="F5" s="24"/>
      <c r="G5" s="24"/>
      <c r="H5" s="24"/>
    </row>
    <row r="6" spans="1:8" s="4" customFormat="1">
      <c r="A6" s="3" t="s">
        <v>1</v>
      </c>
      <c r="B6" s="3" t="s">
        <v>2</v>
      </c>
      <c r="C6" s="3" t="s">
        <v>7</v>
      </c>
      <c r="D6" s="3" t="s">
        <v>3</v>
      </c>
      <c r="E6" s="3" t="s">
        <v>4</v>
      </c>
      <c r="F6" s="9" t="s">
        <v>5</v>
      </c>
      <c r="G6" s="3" t="s">
        <v>6</v>
      </c>
      <c r="H6" s="14" t="s">
        <v>8</v>
      </c>
    </row>
    <row r="7" spans="1:8" s="16" customFormat="1" ht="44" customHeight="1">
      <c r="A7" s="17">
        <v>1</v>
      </c>
      <c r="B7" s="18" t="s">
        <v>15</v>
      </c>
      <c r="C7" s="18" t="s">
        <v>16</v>
      </c>
      <c r="D7" s="18">
        <v>324791</v>
      </c>
      <c r="E7" s="18">
        <v>41.99</v>
      </c>
      <c r="F7" s="18">
        <v>1</v>
      </c>
      <c r="G7" s="18">
        <f>E7*F7</f>
        <v>41.99</v>
      </c>
      <c r="H7" s="19" t="s">
        <v>17</v>
      </c>
    </row>
    <row r="8" spans="1:8" s="16" customFormat="1" ht="44" customHeight="1">
      <c r="A8" s="17">
        <f>A7+1</f>
        <v>2</v>
      </c>
      <c r="B8" s="18" t="s">
        <v>18</v>
      </c>
      <c r="C8" s="18" t="s">
        <v>16</v>
      </c>
      <c r="D8" s="20">
        <v>755739</v>
      </c>
      <c r="E8" s="18">
        <v>2.4900000000000002</v>
      </c>
      <c r="F8" s="18">
        <v>10</v>
      </c>
      <c r="G8" s="18">
        <f t="shared" ref="G8:G14" si="0">E8*F8</f>
        <v>24.900000000000002</v>
      </c>
      <c r="H8" s="19" t="s">
        <v>19</v>
      </c>
    </row>
    <row r="9" spans="1:8" s="16" customFormat="1" ht="44" customHeight="1">
      <c r="A9" s="17">
        <f t="shared" ref="A9:A14" si="1">A8+1</f>
        <v>3</v>
      </c>
      <c r="B9" s="18" t="s">
        <v>20</v>
      </c>
      <c r="C9" s="18" t="s">
        <v>16</v>
      </c>
      <c r="D9" s="20">
        <v>570473</v>
      </c>
      <c r="E9" s="18">
        <v>11.99</v>
      </c>
      <c r="F9" s="18">
        <v>2</v>
      </c>
      <c r="G9" s="18">
        <f t="shared" si="0"/>
        <v>23.98</v>
      </c>
      <c r="H9" s="19" t="s">
        <v>21</v>
      </c>
    </row>
    <row r="10" spans="1:8" s="16" customFormat="1" ht="44" customHeight="1">
      <c r="A10" s="17">
        <f t="shared" si="1"/>
        <v>4</v>
      </c>
      <c r="B10" s="18" t="s">
        <v>22</v>
      </c>
      <c r="C10" s="18" t="s">
        <v>23</v>
      </c>
      <c r="D10" s="21" t="s">
        <v>24</v>
      </c>
      <c r="E10" s="18">
        <v>28.6</v>
      </c>
      <c r="F10" s="18">
        <v>1</v>
      </c>
      <c r="G10" s="18">
        <f t="shared" si="0"/>
        <v>28.6</v>
      </c>
      <c r="H10" s="19" t="s">
        <v>25</v>
      </c>
    </row>
    <row r="11" spans="1:8" s="16" customFormat="1" ht="44" customHeight="1">
      <c r="A11" s="17">
        <f t="shared" si="1"/>
        <v>5</v>
      </c>
      <c r="B11" s="18" t="s">
        <v>26</v>
      </c>
      <c r="C11" s="18" t="s">
        <v>16</v>
      </c>
      <c r="D11" s="20">
        <v>522649</v>
      </c>
      <c r="E11" s="18">
        <v>4.99</v>
      </c>
      <c r="F11" s="18">
        <v>4</v>
      </c>
      <c r="G11" s="18">
        <f t="shared" si="0"/>
        <v>19.96</v>
      </c>
      <c r="H11" s="19" t="s">
        <v>27</v>
      </c>
    </row>
    <row r="12" spans="1:8" s="16" customFormat="1" ht="44" customHeight="1">
      <c r="A12" s="17">
        <f t="shared" si="1"/>
        <v>6</v>
      </c>
      <c r="B12" s="18" t="s">
        <v>28</v>
      </c>
      <c r="C12" s="18" t="s">
        <v>16</v>
      </c>
      <c r="D12" s="20">
        <v>483534</v>
      </c>
      <c r="E12" s="18">
        <v>4.99</v>
      </c>
      <c r="F12" s="18">
        <v>1</v>
      </c>
      <c r="G12" s="18">
        <f t="shared" si="0"/>
        <v>4.99</v>
      </c>
      <c r="H12" s="19" t="s">
        <v>29</v>
      </c>
    </row>
    <row r="13" spans="1:8" s="16" customFormat="1" ht="44" customHeight="1">
      <c r="A13" s="17">
        <f t="shared" si="1"/>
        <v>7</v>
      </c>
      <c r="B13" s="18" t="s">
        <v>30</v>
      </c>
      <c r="C13" s="18" t="s">
        <v>16</v>
      </c>
      <c r="D13" s="20">
        <v>334641</v>
      </c>
      <c r="E13" s="18">
        <v>2.4900000000000002</v>
      </c>
      <c r="F13" s="18">
        <v>1</v>
      </c>
      <c r="G13" s="18">
        <f t="shared" si="0"/>
        <v>2.4900000000000002</v>
      </c>
      <c r="H13" s="19" t="s">
        <v>31</v>
      </c>
    </row>
    <row r="14" spans="1:8" s="16" customFormat="1" ht="44" customHeight="1">
      <c r="A14" s="17">
        <f t="shared" si="1"/>
        <v>8</v>
      </c>
      <c r="B14" s="18" t="s">
        <v>32</v>
      </c>
      <c r="C14" s="18" t="s">
        <v>16</v>
      </c>
      <c r="D14" s="20">
        <v>480108</v>
      </c>
      <c r="E14" s="18">
        <v>4.79</v>
      </c>
      <c r="F14" s="18">
        <v>1</v>
      </c>
      <c r="G14" s="18">
        <f t="shared" si="0"/>
        <v>4.79</v>
      </c>
      <c r="H14" s="19" t="s">
        <v>33</v>
      </c>
    </row>
    <row r="15" spans="1:8">
      <c r="A15" s="11" t="s">
        <v>9</v>
      </c>
      <c r="B15" s="5"/>
      <c r="C15" s="5"/>
      <c r="D15" s="6"/>
      <c r="E15" s="6"/>
      <c r="F15" s="13" t="s">
        <v>0</v>
      </c>
      <c r="G15" s="7">
        <f>SUM(G7:G14)</f>
        <v>151.70000000000002</v>
      </c>
      <c r="H15" s="8"/>
    </row>
    <row r="16" spans="1:8">
      <c r="A16" s="27"/>
      <c r="B16" s="28" t="s">
        <v>38</v>
      </c>
      <c r="C16" s="28"/>
      <c r="D16" s="28"/>
      <c r="E16" s="28"/>
      <c r="F16" s="28"/>
      <c r="G16" s="28"/>
      <c r="H16" s="28"/>
    </row>
    <row r="17" spans="1:8">
      <c r="A17" s="27"/>
      <c r="B17" s="29"/>
      <c r="C17" s="29"/>
      <c r="D17" s="29"/>
      <c r="E17" s="29"/>
      <c r="F17" s="30"/>
      <c r="G17" s="29"/>
      <c r="H17" s="31"/>
    </row>
  </sheetData>
  <mergeCells count="10">
    <mergeCell ref="B16:H16"/>
    <mergeCell ref="A1:H1"/>
    <mergeCell ref="A2:C2"/>
    <mergeCell ref="A3:C3"/>
    <mergeCell ref="A4:C4"/>
    <mergeCell ref="A5:C5"/>
    <mergeCell ref="D2:H2"/>
    <mergeCell ref="D3:H3"/>
    <mergeCell ref="D4:H4"/>
    <mergeCell ref="D5:H5"/>
  </mergeCells>
  <phoneticPr fontId="3" type="noConversion"/>
  <printOptions gridLines="1"/>
  <pageMargins left="0.25" right="0.25" top="0.5" bottom="0.5" header="0.3" footer="0.3"/>
  <pageSetup orientation="landscape" horizontalDpi="4294967292" verticalDpi="4294967292"/>
  <headerFooter>
    <oddFooter>&amp;L&amp;"Calibri,Regular"&amp;K000000filename: boeing materials list revised-110413.xlsx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Shaw</dc:creator>
  <cp:lastModifiedBy>Nancy Shaw</cp:lastModifiedBy>
  <cp:lastPrinted>2014-02-24T23:18:55Z</cp:lastPrinted>
  <dcterms:created xsi:type="dcterms:W3CDTF">2012-12-05T22:16:36Z</dcterms:created>
  <dcterms:modified xsi:type="dcterms:W3CDTF">2014-04-21T20:41:42Z</dcterms:modified>
</cp:coreProperties>
</file>